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ZA OBJAVU\"/>
    </mc:Choice>
  </mc:AlternateContent>
  <xr:revisionPtr revIDLastSave="0" documentId="13_ncr:1_{511C4B69-9E46-425E-B6C0-DA4A67B59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  <c r="D78" i="1" s="1"/>
</calcChain>
</file>

<file path=xl/sharedStrings.xml><?xml version="1.0" encoding="utf-8"?>
<sst xmlns="http://schemas.openxmlformats.org/spreadsheetml/2006/main" count="210" uniqueCount="118">
  <si>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</si>
  <si>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</si>
  <si>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</si>
  <si>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</si>
  <si>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</si>
  <si>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</si>
  <si>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</si>
  <si>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</si>
  <si>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PUŠLEK MARIJA BISTRICA_x000D_
STUBIČKA CESTA 17C_x000D_
MARIJA BISTRICA_x000D_
Tel: 049/468297   Fax: 049/468297_x000D_
OIB: 97644225367_x000D_
Mail: djecji.vrtic.puslek@kr.t-com.hr_x000D_
IBAN: HR0523600001101392697</t>
  </si>
  <si>
    <t xml:space="preserve">Odgovorna Osoba: Jadranka Pezić_x000D_
     </t>
  </si>
  <si>
    <t>Isplata Sredstava Za Razdoblje: 01.05.2024 Do 31.05.2024</t>
  </si>
  <si>
    <t>ZAGREBAČKA BANKA</t>
  </si>
  <si>
    <t>92963223473</t>
  </si>
  <si>
    <t>ZAGREB</t>
  </si>
  <si>
    <t>BANKARSKE USLUGE I USLUGE PLATNOG PROMETA</t>
  </si>
  <si>
    <t>DJEČJI VRTIĆ PUŠLEK MARIJA BISTRICA</t>
  </si>
  <si>
    <t>Ukupno:</t>
  </si>
  <si>
    <t>PLIN KONJŠČINA DOO</t>
  </si>
  <si>
    <t>92671926569</t>
  </si>
  <si>
    <t>KONJŠČINA</t>
  </si>
  <si>
    <t>PLIN</t>
  </si>
  <si>
    <t>ŠPANMES VL. TOMISLAV ŠPANEC</t>
  </si>
  <si>
    <t>89375632605</t>
  </si>
  <si>
    <t>49245 GORNJA STUBICA</t>
  </si>
  <si>
    <t>NAMIRNICE</t>
  </si>
  <si>
    <t>Presečki grupa d.o.o.</t>
  </si>
  <si>
    <t>85843181422</t>
  </si>
  <si>
    <t>49000 KRAPINA</t>
  </si>
  <si>
    <t>USLUGE TELEFONA, POŠTE I PRIJEVOZA</t>
  </si>
  <si>
    <t>Financijska agencija</t>
  </si>
  <si>
    <t>85821130368</t>
  </si>
  <si>
    <t>10000 Zagreb</t>
  </si>
  <si>
    <t>RAČUNALNE USLUGE</t>
  </si>
  <si>
    <t>LIJEPA BISTRICA DOO</t>
  </si>
  <si>
    <t>82413603496</t>
  </si>
  <si>
    <t>MARIJA BISTRICA</t>
  </si>
  <si>
    <t>IZNOŠENJE I ODVOZ SMEĆA</t>
  </si>
  <si>
    <t>HRVATSKI TELEKOM DD</t>
  </si>
  <si>
    <t>81793146560</t>
  </si>
  <si>
    <t>PETROL DOO</t>
  </si>
  <si>
    <t>75550985023</t>
  </si>
  <si>
    <t>BP MARIJA BISTRICA</t>
  </si>
  <si>
    <t>MOTORNI BENZIN I DIZEL GORIVO</t>
  </si>
  <si>
    <t>ZAJEDNIČKI OBRT BIO ZRNO</t>
  </si>
  <si>
    <t>72242954940</t>
  </si>
  <si>
    <t>OSNOVNA ŠKOLA MARIJA BISTRICA</t>
  </si>
  <si>
    <t>72149773971</t>
  </si>
  <si>
    <t>OPTIMUS LAB D.O.O.</t>
  </si>
  <si>
    <t>71981294715</t>
  </si>
  <si>
    <t>ČAKOVEC</t>
  </si>
  <si>
    <t>TRGOVINA KRK D.D.</t>
  </si>
  <si>
    <t>66548420466</t>
  </si>
  <si>
    <t>51511 MALINSKA</t>
  </si>
  <si>
    <t>MATERIJAL I SREDSTVA ZA ČIŠĆENJE I ODRŽAVANJE</t>
  </si>
  <si>
    <t>MATERIJAL I DIJELOVI ZA TEKUĆE I INVESTICIJSKO ODRŽAVANJE</t>
  </si>
  <si>
    <t>HEP OPSKBRA DOO</t>
  </si>
  <si>
    <t>63073332379</t>
  </si>
  <si>
    <t>ELEKTRIČNA ENERGIJA</t>
  </si>
  <si>
    <t>Mikromotor d.o.o. za trgovinu i usluge</t>
  </si>
  <si>
    <t>61475442429</t>
  </si>
  <si>
    <t>49250 Zlatar</t>
  </si>
  <si>
    <t>UREĐAJI, STROJEVI I OPREMA ZA OSTALE NAMJENE</t>
  </si>
  <si>
    <t>ZAVOD ZA JAVNO ZDRAVSTVO</t>
  </si>
  <si>
    <t>60235531937</t>
  </si>
  <si>
    <t>ZLATAR</t>
  </si>
  <si>
    <t>OBVEZNI I PREVENTIVNI ZDRAVSTVENI  PREGLEDI ZAPOSLENIKA - SANITARNE</t>
  </si>
  <si>
    <t>UDRUGA ZA PROMICANJE JEZIČNE, GLAZBENE I PLESNE KULTURE TOCCATA - MIHOVLJAN</t>
  </si>
  <si>
    <t>53489853137</t>
  </si>
  <si>
    <t>49252 MIHOVLJAN</t>
  </si>
  <si>
    <t>SEMINARI, SAVJETOVANJA I SIMPOZIJI</t>
  </si>
  <si>
    <t>NATUS TRADE d.o.o.</t>
  </si>
  <si>
    <t>53295770283</t>
  </si>
  <si>
    <t>49221 Bedekovčina</t>
  </si>
  <si>
    <t>MATERIJAL ZA HIGIJENSKE POTREBE I NJEGU</t>
  </si>
  <si>
    <t>OBITELJSKO POLJOPRIVREDNO GOSPODARSTVO TOMURAD</t>
  </si>
  <si>
    <t>49138896522</t>
  </si>
  <si>
    <t>OSTALI NESPOMENUTI RASHODI POSLOVANJA</t>
  </si>
  <si>
    <t>INTEGRA CONSULTING, vl. Marijana Cmrečnjak Majstorić</t>
  </si>
  <si>
    <t>46906113480</t>
  </si>
  <si>
    <t>35000 Slavonski Brod</t>
  </si>
  <si>
    <t>SOULSTUDIO, obrt za informatičke usluge, vl. Mihovil Mikulec, Konjščina, Ivice Gluhaka 10</t>
  </si>
  <si>
    <t>46266485910</t>
  </si>
  <si>
    <t>49282 KONJŠČINA</t>
  </si>
  <si>
    <t>USLUGE PROMIDŽBE I INFORMIRANJA</t>
  </si>
  <si>
    <t>SPAR HRVATSKA, DRUŠTVO S OGRANIČENOM ODGOVORNOŠĆU ZA TRGOVINU</t>
  </si>
  <si>
    <t>46108893754</t>
  </si>
  <si>
    <t>10000 ZAGREB</t>
  </si>
  <si>
    <t>HEP ELEKTRA DOO</t>
  </si>
  <si>
    <t>43965974818</t>
  </si>
  <si>
    <t>BASTALEC PROMET DRUŠTVO S OGRANIČENOM ODGOVORNOŠĆU ZA PROIZVODNJU, TRGOVINU I USLUGE</t>
  </si>
  <si>
    <t>43740474043</t>
  </si>
  <si>
    <t>10382 BLAŠKOVEC</t>
  </si>
  <si>
    <t>GASTRO TEHNO d.o.o.</t>
  </si>
  <si>
    <t>39306679202</t>
  </si>
  <si>
    <t>10410 Donja Lomnica</t>
  </si>
  <si>
    <t>USLUGE TEKUĆEG I INVESTICIJSKOG ODRŽAVANJA POSTROJENJA I OPREME</t>
  </si>
  <si>
    <t>MARODI d.o.o.</t>
  </si>
  <si>
    <t>28972867079</t>
  </si>
  <si>
    <t>40305 Nedelišće</t>
  </si>
  <si>
    <t>BGW electronics</t>
  </si>
  <si>
    <t>24099669195</t>
  </si>
  <si>
    <t>42240 Ivanec</t>
  </si>
  <si>
    <t>ZAGORSKA JAVNA VATROGASNA POSTROJBA</t>
  </si>
  <si>
    <t>18672052928</t>
  </si>
  <si>
    <t>ZABOK</t>
  </si>
  <si>
    <t>OSTALE USLUGE</t>
  </si>
  <si>
    <t>Ledo plus d.o.o.</t>
  </si>
  <si>
    <t>07179054100</t>
  </si>
  <si>
    <t>NAKNADA ZA KORIŠTENJE PRIVATNOG AUTOMOBILA U SLUŽEBEN SVRHE</t>
  </si>
  <si>
    <t>LITERATURA (PUBLIKACIJE, ČASOPISI, GLASILA, KNJIGE I OSTALO)</t>
  </si>
  <si>
    <t>POTROŠNI MAT. ZA ODGOJNO OBRAZOVNI RAD</t>
  </si>
  <si>
    <t>POŠTARINA  (MARKE, TISKANICE I SL)</t>
  </si>
  <si>
    <t>Sveukupno:</t>
  </si>
  <si>
    <t>PLAĆE ZA REDOVAN RAD - BRUTO</t>
  </si>
  <si>
    <t>NAKNADE ZA PRIJEVOZ NA POSAO I S POSLA</t>
  </si>
  <si>
    <t>DOPRINOSI ZA OBVEZNO ZO</t>
  </si>
  <si>
    <t>PLAĆE ZA PREKOVREMENI RAD - BRUTO</t>
  </si>
  <si>
    <t xml:space="preserve">U Mariji Bistrici, 17.06.2024.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</si>
</sst>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E67" sqref="E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108.33</v>
      </c>
      <c r="E7" s="10">
        <v>34311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108.33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398.94</v>
      </c>
      <c r="E9" s="10">
        <v>32233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398.94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341.9</v>
      </c>
      <c r="E11" s="10">
        <v>32224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341.9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190</v>
      </c>
      <c r="E13" s="10">
        <v>32311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190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1.66</v>
      </c>
      <c r="E15" s="10">
        <v>32381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64.209999999999994</v>
      </c>
      <c r="E17" s="10">
        <v>32342</v>
      </c>
      <c r="F17" s="9" t="s">
        <v>36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64.209999999999994</v>
      </c>
      <c r="E18" s="24"/>
      <c r="F18" s="26"/>
      <c r="G18" s="27"/>
    </row>
    <row r="19" spans="1:7" x14ac:dyDescent="0.25">
      <c r="A19" s="9" t="s">
        <v>37</v>
      </c>
      <c r="B19" s="14" t="s">
        <v>38</v>
      </c>
      <c r="C19" s="10" t="s">
        <v>13</v>
      </c>
      <c r="D19" s="18">
        <v>70.459999999999994</v>
      </c>
      <c r="E19" s="10">
        <v>32311</v>
      </c>
      <c r="F19" s="9" t="s">
        <v>28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70.459999999999994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64.290000000000006</v>
      </c>
      <c r="E21" s="10">
        <v>32234</v>
      </c>
      <c r="F21" s="9" t="s">
        <v>42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64.290000000000006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35</v>
      </c>
      <c r="D23" s="18">
        <v>309.7</v>
      </c>
      <c r="E23" s="10">
        <v>32224</v>
      </c>
      <c r="F23" s="9" t="s">
        <v>24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309.7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35</v>
      </c>
      <c r="D25" s="18">
        <v>233.11</v>
      </c>
      <c r="E25" s="10">
        <v>32233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233.11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118.75</v>
      </c>
      <c r="E27" s="10">
        <v>32381</v>
      </c>
      <c r="F27" s="9" t="s">
        <v>32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118.75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231.88</v>
      </c>
      <c r="E29" s="10">
        <v>32214</v>
      </c>
      <c r="F29" s="9" t="s">
        <v>53</v>
      </c>
      <c r="G29" s="28" t="s">
        <v>15</v>
      </c>
    </row>
    <row r="30" spans="1:7" x14ac:dyDescent="0.25">
      <c r="A30" s="9"/>
      <c r="B30" s="14"/>
      <c r="C30" s="10"/>
      <c r="D30" s="18">
        <v>2933.29</v>
      </c>
      <c r="E30" s="10">
        <v>32224</v>
      </c>
      <c r="F30" s="9" t="s">
        <v>24</v>
      </c>
      <c r="G30" s="29" t="s">
        <v>15</v>
      </c>
    </row>
    <row r="31" spans="1:7" x14ac:dyDescent="0.25">
      <c r="A31" s="9"/>
      <c r="B31" s="14"/>
      <c r="C31" s="10"/>
      <c r="D31" s="18">
        <v>23.38</v>
      </c>
      <c r="E31" s="10">
        <v>32242</v>
      </c>
      <c r="F31" s="9" t="s">
        <v>54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SUM(D29:D31)</f>
        <v>3188.55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13</v>
      </c>
      <c r="D33" s="18">
        <v>5.25</v>
      </c>
      <c r="E33" s="10">
        <v>32231</v>
      </c>
      <c r="F33" s="9" t="s">
        <v>57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5.25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579.6</v>
      </c>
      <c r="E35" s="10">
        <v>42273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579.6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131.4</v>
      </c>
      <c r="E37" s="10">
        <v>32361</v>
      </c>
      <c r="F37" s="9" t="s">
        <v>65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131.4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68</v>
      </c>
      <c r="D39" s="18">
        <v>300</v>
      </c>
      <c r="E39" s="10">
        <v>32131</v>
      </c>
      <c r="F39" s="9" t="s">
        <v>69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300</v>
      </c>
      <c r="E40" s="24"/>
      <c r="F40" s="26"/>
      <c r="G40" s="27"/>
    </row>
    <row r="41" spans="1:7" x14ac:dyDescent="0.25">
      <c r="A41" s="9" t="s">
        <v>70</v>
      </c>
      <c r="B41" s="14" t="s">
        <v>71</v>
      </c>
      <c r="C41" s="10" t="s">
        <v>72</v>
      </c>
      <c r="D41" s="18">
        <v>231.13</v>
      </c>
      <c r="E41" s="10">
        <v>32216</v>
      </c>
      <c r="F41" s="9" t="s">
        <v>73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231.13</v>
      </c>
      <c r="E42" s="24"/>
      <c r="F42" s="26"/>
      <c r="G42" s="27"/>
    </row>
    <row r="43" spans="1:7" x14ac:dyDescent="0.25">
      <c r="A43" s="9" t="s">
        <v>74</v>
      </c>
      <c r="B43" s="14" t="s">
        <v>75</v>
      </c>
      <c r="C43" s="10" t="s">
        <v>35</v>
      </c>
      <c r="D43" s="18">
        <v>107.59</v>
      </c>
      <c r="E43" s="10">
        <v>32999</v>
      </c>
      <c r="F43" s="9" t="s">
        <v>76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107.59</v>
      </c>
      <c r="E44" s="24"/>
      <c r="F44" s="26"/>
      <c r="G44" s="27"/>
    </row>
    <row r="45" spans="1:7" x14ac:dyDescent="0.25">
      <c r="A45" s="9" t="s">
        <v>77</v>
      </c>
      <c r="B45" s="14" t="s">
        <v>78</v>
      </c>
      <c r="C45" s="10" t="s">
        <v>79</v>
      </c>
      <c r="D45" s="18">
        <v>120</v>
      </c>
      <c r="E45" s="10">
        <v>32131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120</v>
      </c>
      <c r="E46" s="24"/>
      <c r="F46" s="26"/>
      <c r="G46" s="27"/>
    </row>
    <row r="47" spans="1:7" x14ac:dyDescent="0.25">
      <c r="A47" s="9" t="s">
        <v>80</v>
      </c>
      <c r="B47" s="14" t="s">
        <v>81</v>
      </c>
      <c r="C47" s="10" t="s">
        <v>82</v>
      </c>
      <c r="D47" s="18">
        <v>26.54</v>
      </c>
      <c r="E47" s="10">
        <v>32339</v>
      </c>
      <c r="F47" s="9" t="s">
        <v>83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26.54</v>
      </c>
      <c r="E48" s="24"/>
      <c r="F48" s="26"/>
      <c r="G48" s="27"/>
    </row>
    <row r="49" spans="1:7" x14ac:dyDescent="0.25">
      <c r="A49" s="9" t="s">
        <v>84</v>
      </c>
      <c r="B49" s="14" t="s">
        <v>85</v>
      </c>
      <c r="C49" s="10" t="s">
        <v>86</v>
      </c>
      <c r="D49" s="18">
        <v>59.74</v>
      </c>
      <c r="E49" s="10">
        <v>32224</v>
      </c>
      <c r="F49" s="9" t="s">
        <v>24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59.74</v>
      </c>
      <c r="E50" s="24"/>
      <c r="F50" s="26"/>
      <c r="G50" s="27"/>
    </row>
    <row r="51" spans="1:7" x14ac:dyDescent="0.25">
      <c r="A51" s="9" t="s">
        <v>87</v>
      </c>
      <c r="B51" s="14" t="s">
        <v>88</v>
      </c>
      <c r="C51" s="10" t="s">
        <v>13</v>
      </c>
      <c r="D51" s="18">
        <v>319.77</v>
      </c>
      <c r="E51" s="10">
        <v>32231</v>
      </c>
      <c r="F51" s="9" t="s">
        <v>57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319.77</v>
      </c>
      <c r="E52" s="24"/>
      <c r="F52" s="26"/>
      <c r="G52" s="27"/>
    </row>
    <row r="53" spans="1:7" x14ac:dyDescent="0.25">
      <c r="A53" s="9" t="s">
        <v>89</v>
      </c>
      <c r="B53" s="14" t="s">
        <v>90</v>
      </c>
      <c r="C53" s="10" t="s">
        <v>91</v>
      </c>
      <c r="D53" s="18">
        <v>290.67</v>
      </c>
      <c r="E53" s="10">
        <v>32224</v>
      </c>
      <c r="F53" s="9" t="s">
        <v>24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290.67</v>
      </c>
      <c r="E54" s="24"/>
      <c r="F54" s="26"/>
      <c r="G54" s="27"/>
    </row>
    <row r="55" spans="1:7" x14ac:dyDescent="0.25">
      <c r="A55" s="9" t="s">
        <v>92</v>
      </c>
      <c r="B55" s="14" t="s">
        <v>93</v>
      </c>
      <c r="C55" s="10" t="s">
        <v>94</v>
      </c>
      <c r="D55" s="18">
        <v>489.11</v>
      </c>
      <c r="E55" s="10">
        <v>32214</v>
      </c>
      <c r="F55" s="9" t="s">
        <v>53</v>
      </c>
      <c r="G55" s="28" t="s">
        <v>15</v>
      </c>
    </row>
    <row r="56" spans="1:7" x14ac:dyDescent="0.25">
      <c r="A56" s="9"/>
      <c r="B56" s="14"/>
      <c r="C56" s="10"/>
      <c r="D56" s="18">
        <v>120</v>
      </c>
      <c r="E56" s="10">
        <v>32322</v>
      </c>
      <c r="F56" s="9" t="s">
        <v>95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609.11</v>
      </c>
      <c r="E57" s="24"/>
      <c r="F57" s="26"/>
      <c r="G57" s="27"/>
    </row>
    <row r="58" spans="1:7" x14ac:dyDescent="0.25">
      <c r="A58" s="9" t="s">
        <v>96</v>
      </c>
      <c r="B58" s="14" t="s">
        <v>97</v>
      </c>
      <c r="C58" s="10" t="s">
        <v>98</v>
      </c>
      <c r="D58" s="18">
        <v>203.4</v>
      </c>
      <c r="E58" s="10">
        <v>32224</v>
      </c>
      <c r="F58" s="9" t="s">
        <v>24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203.4</v>
      </c>
      <c r="E59" s="24"/>
      <c r="F59" s="26"/>
      <c r="G59" s="27"/>
    </row>
    <row r="60" spans="1:7" x14ac:dyDescent="0.25">
      <c r="A60" s="9" t="s">
        <v>99</v>
      </c>
      <c r="B60" s="14" t="s">
        <v>100</v>
      </c>
      <c r="C60" s="10" t="s">
        <v>101</v>
      </c>
      <c r="D60" s="18">
        <v>250</v>
      </c>
      <c r="E60" s="10">
        <v>32322</v>
      </c>
      <c r="F60" s="9" t="s">
        <v>95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250</v>
      </c>
      <c r="E61" s="24"/>
      <c r="F61" s="26"/>
      <c r="G61" s="27"/>
    </row>
    <row r="62" spans="1:7" x14ac:dyDescent="0.25">
      <c r="A62" s="9" t="s">
        <v>102</v>
      </c>
      <c r="B62" s="14" t="s">
        <v>103</v>
      </c>
      <c r="C62" s="10" t="s">
        <v>104</v>
      </c>
      <c r="D62" s="18">
        <v>97.91</v>
      </c>
      <c r="E62" s="10">
        <v>32399</v>
      </c>
      <c r="F62" s="9" t="s">
        <v>105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97.91</v>
      </c>
      <c r="E63" s="24"/>
      <c r="F63" s="26"/>
      <c r="G63" s="27"/>
    </row>
    <row r="64" spans="1:7" x14ac:dyDescent="0.25">
      <c r="A64" s="9" t="s">
        <v>106</v>
      </c>
      <c r="B64" s="14" t="s">
        <v>107</v>
      </c>
      <c r="C64" s="10" t="s">
        <v>31</v>
      </c>
      <c r="D64" s="18">
        <v>346.74</v>
      </c>
      <c r="E64" s="10">
        <v>32224</v>
      </c>
      <c r="F64" s="9" t="s">
        <v>24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346.74</v>
      </c>
      <c r="E65" s="24"/>
      <c r="F65" s="26"/>
      <c r="G65" s="27"/>
    </row>
    <row r="66" spans="1:7" x14ac:dyDescent="0.25">
      <c r="A66" s="9"/>
      <c r="B66" s="14"/>
      <c r="C66" s="10"/>
      <c r="D66" s="18">
        <v>44930.07</v>
      </c>
      <c r="E66" s="10">
        <v>31111</v>
      </c>
      <c r="F66" s="9" t="s">
        <v>113</v>
      </c>
      <c r="G66" s="28" t="s">
        <v>15</v>
      </c>
    </row>
    <row r="67" spans="1:7" x14ac:dyDescent="0.25">
      <c r="A67" s="9"/>
      <c r="B67" s="14"/>
      <c r="C67" s="10"/>
      <c r="D67" s="18">
        <v>304.3</v>
      </c>
      <c r="E67" s="10">
        <v>31131</v>
      </c>
      <c r="F67" s="9" t="s">
        <v>116</v>
      </c>
      <c r="G67" s="29" t="s">
        <v>15</v>
      </c>
    </row>
    <row r="68" spans="1:7" x14ac:dyDescent="0.25">
      <c r="A68" s="9"/>
      <c r="B68" s="14"/>
      <c r="C68" s="10"/>
      <c r="D68" s="18">
        <v>5430.91</v>
      </c>
      <c r="E68" s="10">
        <v>31321</v>
      </c>
      <c r="F68" s="9" t="s">
        <v>115</v>
      </c>
      <c r="G68" s="29" t="s">
        <v>15</v>
      </c>
    </row>
    <row r="69" spans="1:7" x14ac:dyDescent="0.25">
      <c r="A69" s="9"/>
      <c r="B69" s="14"/>
      <c r="C69" s="10"/>
      <c r="D69" s="18">
        <v>872.97</v>
      </c>
      <c r="E69" s="10">
        <v>32121</v>
      </c>
      <c r="F69" s="9" t="s">
        <v>114</v>
      </c>
      <c r="G69" s="29" t="s">
        <v>15</v>
      </c>
    </row>
    <row r="70" spans="1:7" x14ac:dyDescent="0.25">
      <c r="A70" s="9"/>
      <c r="B70" s="14"/>
      <c r="C70" s="10"/>
      <c r="D70" s="18">
        <v>25</v>
      </c>
      <c r="E70" s="10">
        <v>32141</v>
      </c>
      <c r="F70" s="9" t="s">
        <v>108</v>
      </c>
      <c r="G70" s="29" t="s">
        <v>15</v>
      </c>
    </row>
    <row r="71" spans="1:7" x14ac:dyDescent="0.25">
      <c r="A71" s="9"/>
      <c r="B71" s="14"/>
      <c r="C71" s="10"/>
      <c r="D71" s="18">
        <v>22.81</v>
      </c>
      <c r="E71" s="10">
        <v>32212</v>
      </c>
      <c r="F71" s="9" t="s">
        <v>109</v>
      </c>
      <c r="G71" s="29" t="s">
        <v>15</v>
      </c>
    </row>
    <row r="72" spans="1:7" x14ac:dyDescent="0.25">
      <c r="A72" s="9"/>
      <c r="B72" s="14"/>
      <c r="C72" s="10"/>
      <c r="D72" s="18">
        <v>5.0599999999999996</v>
      </c>
      <c r="E72" s="10">
        <v>32219</v>
      </c>
      <c r="F72" s="9" t="s">
        <v>110</v>
      </c>
      <c r="G72" s="29" t="s">
        <v>15</v>
      </c>
    </row>
    <row r="73" spans="1:7" x14ac:dyDescent="0.25">
      <c r="A73" s="9"/>
      <c r="B73" s="14"/>
      <c r="C73" s="10"/>
      <c r="D73" s="18">
        <v>21.19</v>
      </c>
      <c r="E73" s="10">
        <v>32224</v>
      </c>
      <c r="F73" s="9" t="s">
        <v>24</v>
      </c>
      <c r="G73" s="29" t="s">
        <v>15</v>
      </c>
    </row>
    <row r="74" spans="1:7" x14ac:dyDescent="0.25">
      <c r="A74" s="9"/>
      <c r="B74" s="14"/>
      <c r="C74" s="10"/>
      <c r="D74" s="18">
        <v>30.43</v>
      </c>
      <c r="E74" s="10">
        <v>32234</v>
      </c>
      <c r="F74" s="9" t="s">
        <v>42</v>
      </c>
      <c r="G74" s="29" t="s">
        <v>15</v>
      </c>
    </row>
    <row r="75" spans="1:7" x14ac:dyDescent="0.25">
      <c r="A75" s="9"/>
      <c r="B75" s="14"/>
      <c r="C75" s="10"/>
      <c r="D75" s="18">
        <v>13.38</v>
      </c>
      <c r="E75" s="10">
        <v>32313</v>
      </c>
      <c r="F75" s="9" t="s">
        <v>111</v>
      </c>
      <c r="G75" s="29" t="s">
        <v>15</v>
      </c>
    </row>
    <row r="76" spans="1:7" x14ac:dyDescent="0.25">
      <c r="A76" s="9"/>
      <c r="B76" s="14"/>
      <c r="C76" s="10"/>
      <c r="D76" s="18">
        <v>8.4</v>
      </c>
      <c r="E76" s="10">
        <v>32322</v>
      </c>
      <c r="F76" s="9" t="s">
        <v>95</v>
      </c>
      <c r="G76" s="29" t="s">
        <v>15</v>
      </c>
    </row>
    <row r="77" spans="1:7" ht="21" customHeight="1" thickBot="1" x14ac:dyDescent="0.3">
      <c r="A77" s="22" t="s">
        <v>16</v>
      </c>
      <c r="B77" s="23"/>
      <c r="C77" s="24"/>
      <c r="D77" s="25">
        <f>SUM(D66:D76)</f>
        <v>51664.52</v>
      </c>
      <c r="E77" s="24"/>
      <c r="F77" s="26"/>
      <c r="G77" s="27"/>
    </row>
    <row r="78" spans="1:7" ht="15.75" thickBot="1" x14ac:dyDescent="0.3">
      <c r="A78" s="30" t="s">
        <v>112</v>
      </c>
      <c r="B78" s="31"/>
      <c r="C78" s="32"/>
      <c r="D78" s="33">
        <f>SUM(D8,D10,D12,D14,D16,D18,D20,D22,D24,D26,D28,D32,D34,D36,D38,D40,D42,D44,D46,D48,D50,D52,D54,D57,D59,D61,D63,D65,D77)</f>
        <v>60433.27</v>
      </c>
      <c r="E78" s="32"/>
      <c r="F78" s="34"/>
      <c r="G78" s="35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 t="s">
        <v>117</v>
      </c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Kranjec</cp:lastModifiedBy>
  <cp:lastPrinted>2024-06-17T10:26:17Z</cp:lastPrinted>
  <dcterms:created xsi:type="dcterms:W3CDTF">2024-03-05T11:42:46Z</dcterms:created>
  <dcterms:modified xsi:type="dcterms:W3CDTF">2024-06-17T10:27:45Z</dcterms:modified>
</cp:coreProperties>
</file>